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I196" i="1" s="1"/>
  <c r="H13" i="1"/>
  <c r="G13" i="1"/>
  <c r="F13" i="1"/>
  <c r="G81" i="1" l="1"/>
  <c r="F62" i="1"/>
  <c r="J62" i="1"/>
  <c r="J196" i="1" s="1"/>
  <c r="G62" i="1"/>
  <c r="H24" i="1"/>
  <c r="H196" i="1" s="1"/>
  <c r="L24" i="1"/>
  <c r="L196" i="1" s="1"/>
  <c r="F24" i="1"/>
  <c r="F196" i="1" s="1"/>
  <c r="G24" i="1"/>
  <c r="G196" i="1" s="1"/>
</calcChain>
</file>

<file path=xl/sharedStrings.xml><?xml version="1.0" encoding="utf-8"?>
<sst xmlns="http://schemas.openxmlformats.org/spreadsheetml/2006/main" count="199" uniqueCount="53">
  <si>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</si>
  <si>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</si>
  <si>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</si>
  <si>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</si>
  <si>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</si>
  <si>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</si>
  <si>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</si>
  <si>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</si>
  <si>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</si>
  <si>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</si>
  <si>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</si>
  <si>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</si>
  <si>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</si>
  <si>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</si>
  <si>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</si>
  <si>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</si>
  <si>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</si>
  <si>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</si>
  <si>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</si>
  <si>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</si>
  <si>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</si>
  <si>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</si>
  <si>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</si>
  <si>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</si>
  <si>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</si>
  <si>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</si>
  <si>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</si>
  <si>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</si>
  <si>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</si>
  <si>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</si>
  <si>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</si>
  <si>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</si>
  <si>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</si>
  <si>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</si>
  <si>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</si>
  <si>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</si>
  <si>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</si>
  <si>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</si>
  <si>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</si>
  <si>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Григорьев А.Г.</t>
  </si>
  <si>
    <t>Директор школы</t>
  </si>
  <si>
    <t>Каша пшеничная</t>
  </si>
  <si>
    <t>Бутерброд с колбасой</t>
  </si>
  <si>
    <t>Киви</t>
  </si>
  <si>
    <t>Какао на молоке</t>
  </si>
  <si>
    <t>Плов из говядины</t>
  </si>
  <si>
    <t>Помидор свежий</t>
  </si>
  <si>
    <t>Компот из черной смородины</t>
  </si>
  <si>
    <t>Хлеб пшеничный</t>
  </si>
  <si>
    <t>Макароны отварные</t>
  </si>
  <si>
    <t>Биточки из говядины</t>
  </si>
  <si>
    <t>Кофейный напиток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</si>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</sst>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G77" sqref="G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46</v>
      </c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45</v>
      </c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47</v>
      </c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52</v>
      </c>
      <c r="F71" s="43">
        <v>45</v>
      </c>
      <c r="G71" s="43">
        <v>0.36</v>
      </c>
      <c r="H71" s="43">
        <v>4.4999999999999998E-2</v>
      </c>
      <c r="I71" s="43">
        <v>1.1200000000000001</v>
      </c>
      <c r="J71" s="43">
        <v>6.3</v>
      </c>
      <c r="K71" s="44"/>
      <c r="L71" s="43">
        <v>6.78</v>
      </c>
    </row>
    <row r="72" spans="1:12" ht="15" x14ac:dyDescent="0.25">
      <c r="A72" s="23"/>
      <c r="B72" s="15"/>
      <c r="C72" s="11"/>
      <c r="D72" s="7" t="s">
        <v>27</v>
      </c>
      <c r="E72" s="42" t="s">
        <v>50</v>
      </c>
      <c r="F72" s="43">
        <v>90</v>
      </c>
      <c r="G72" s="43">
        <v>17.8</v>
      </c>
      <c r="H72" s="43">
        <v>17.5</v>
      </c>
      <c r="I72" s="43">
        <v>14.3</v>
      </c>
      <c r="J72" s="43">
        <v>286</v>
      </c>
      <c r="K72" s="44"/>
      <c r="L72" s="43">
        <v>42.23</v>
      </c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49</v>
      </c>
      <c r="F74" s="43">
        <v>150</v>
      </c>
      <c r="G74" s="43">
        <v>5.65</v>
      </c>
      <c r="H74" s="43">
        <v>0.67</v>
      </c>
      <c r="I74" s="43">
        <v>29.03</v>
      </c>
      <c r="J74" s="43">
        <v>144.9</v>
      </c>
      <c r="K74" s="44"/>
      <c r="L74" s="43">
        <v>9.01</v>
      </c>
    </row>
    <row r="75" spans="1:12" ht="15" x14ac:dyDescent="0.25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2.9</v>
      </c>
      <c r="H75" s="43">
        <v>2</v>
      </c>
      <c r="I75" s="43">
        <v>20.9</v>
      </c>
      <c r="J75" s="43">
        <v>113</v>
      </c>
      <c r="K75" s="44"/>
      <c r="L75" s="43">
        <v>13.5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70.5</v>
      </c>
      <c r="K76" s="44"/>
      <c r="L76" s="43">
        <v>3.48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515</v>
      </c>
      <c r="G80" s="19">
        <f t="shared" ref="G80" si="34">SUM(G71:G79)</f>
        <v>28.990000000000002</v>
      </c>
      <c r="H80" s="19">
        <f t="shared" ref="H80" si="35">SUM(H71:H79)</f>
        <v>20.455000000000002</v>
      </c>
      <c r="I80" s="19">
        <f t="shared" ref="I80" si="36">SUM(I71:I79)</f>
        <v>80.11</v>
      </c>
      <c r="J80" s="19">
        <f t="shared" ref="J80:L80" si="37">SUM(J71:J79)</f>
        <v>620.70000000000005</v>
      </c>
      <c r="K80" s="25"/>
      <c r="L80" s="19">
        <f t="shared" si="37"/>
        <v>75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515</v>
      </c>
      <c r="G81" s="32">
        <f t="shared" ref="G81" si="38">G70+G80</f>
        <v>28.990000000000002</v>
      </c>
      <c r="H81" s="32">
        <f t="shared" ref="H81" si="39">H70+H80</f>
        <v>20.455000000000002</v>
      </c>
      <c r="I81" s="32">
        <f t="shared" ref="I81" si="40">I70+I80</f>
        <v>80.11</v>
      </c>
      <c r="J81" s="32">
        <f t="shared" ref="J81:L81" si="41">J70+J80</f>
        <v>620.70000000000005</v>
      </c>
      <c r="K81" s="32"/>
      <c r="L81" s="32">
        <f t="shared" si="41"/>
        <v>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28.990000000000002</v>
      </c>
      <c r="H196" s="34">
        <f t="shared" si="94"/>
        <v>20.455000000000002</v>
      </c>
      <c r="I196" s="34">
        <f t="shared" si="94"/>
        <v>80.11</v>
      </c>
      <c r="J196" s="34">
        <f t="shared" si="94"/>
        <v>620.70000000000005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2023-10-25T12:34:29Z</dcterms:modified>
</cp:coreProperties>
</file>