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<sst xmlns="http://schemas.openxmlformats.org/spreadsheetml/2006/main" count="37" uniqueCount="35">
  <si>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</si>
  <si>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</si>
  <si>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</si>
  <si>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</si>
  <si>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</si>
  <si>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</si>
  <si>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</si>
  <si>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</si>
  <si>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</si>
  <si>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</si>
  <si>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</si>
  <si>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</si>
  <si>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</si>
  <si>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</si>
  <si>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</si>
  <si>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</si>
  <si>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</si>
  <si>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</si>
  <si>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</si>
  <si>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</si>
  <si>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</si>
  <si>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</si>
  <si>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</si>
  <si>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</si>
  <si>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</si>
  <si>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</si>
  <si>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</si>
  <si>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</si>
  <si>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</si>
  <si>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</si>
  <si>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Греча отварная</t>
  </si>
  <si>
    <t>Гуляш говяжий</t>
  </si>
  <si>
    <t>Компот из кураги</t>
  </si>
  <si>
    <t>112/106</t>
  </si>
  <si>
    <t>Апельсин/помидор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</si>
</sst>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33" t="s">
        <v>31</v>
      </c>
      <c r="E4" s="15">
        <v>120</v>
      </c>
      <c r="F4" s="25">
        <v>46.08</v>
      </c>
      <c r="G4" s="15">
        <v>297</v>
      </c>
      <c r="H4" s="15">
        <v>20.6</v>
      </c>
      <c r="I4" s="15">
        <v>22</v>
      </c>
      <c r="J4" s="16">
        <v>4.2</v>
      </c>
    </row>
    <row r="5" spans="1:10" x14ac:dyDescent="0.25">
      <c r="A5" s="7"/>
      <c r="B5" s="1" t="s">
        <v>12</v>
      </c>
      <c r="C5" s="2">
        <v>512</v>
      </c>
      <c r="D5" s="34" t="s">
        <v>32</v>
      </c>
      <c r="E5" s="17">
        <v>200</v>
      </c>
      <c r="F5" s="26">
        <v>8.02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237</v>
      </c>
      <c r="D7" s="34" t="s">
        <v>30</v>
      </c>
      <c r="E7" s="34">
        <v>150</v>
      </c>
      <c r="F7" s="17">
        <v>8.49</v>
      </c>
      <c r="G7" s="26">
        <v>253.05</v>
      </c>
      <c r="H7" s="17">
        <v>8.5500000000000007</v>
      </c>
      <c r="I7" s="17">
        <v>7.84</v>
      </c>
      <c r="J7" s="17">
        <v>37.08</v>
      </c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397+50</f>
        <v>447</v>
      </c>
      <c r="F8" s="26">
        <f>43.73+10.2</f>
        <v>53.929999999999993</v>
      </c>
      <c r="G8" s="17">
        <f>12+170.7</f>
        <v>182.7</v>
      </c>
      <c r="H8" s="17">
        <f>0.55+3.5</f>
        <v>4.05</v>
      </c>
      <c r="I8" s="17">
        <f>0+0.79</f>
        <v>0.79</v>
      </c>
      <c r="J8" s="17">
        <f>20.1+32.1</f>
        <v>52.2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2023-02-10T10:54:30Z</dcterms:modified>
</cp:coreProperties>
</file>