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<sst xmlns="http://schemas.openxmlformats.org/spreadsheetml/2006/main" count="37" uniqueCount="35">
  <si>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</si>
  <si>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</si>
  <si>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</si>
  <si>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</si>
  <si>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</si>
  <si>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</si>
  <si>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</si>
  <si>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</si>
  <si>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</si>
  <si>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</si>
  <si>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</si>
  <si>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</si>
  <si>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</si>
  <si>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</si>
  <si>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</si>
  <si>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</si>
  <si>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</si>
  <si>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</si>
  <si>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</si>
  <si>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</si>
  <si>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</si>
  <si>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</si>
  <si>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</si>
  <si>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</si>
  <si>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</si>
  <si>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</si>
  <si>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</si>
  <si>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</si>
  <si>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</si>
  <si>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Тефтели в соусе</t>
  </si>
  <si>
    <t>Сок яблочный</t>
  </si>
  <si>
    <t>Хлеб пшеничный</t>
  </si>
  <si>
    <t>Банан/яблоко</t>
  </si>
  <si>
    <t>429/106</t>
  </si>
  <si>
    <t>Пюре картофельное/огурец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</si>
</sst>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29</v>
      </c>
      <c r="E4" s="15">
        <v>110</v>
      </c>
      <c r="F4" s="25">
        <v>39.53</v>
      </c>
      <c r="G4" s="15">
        <v>243.1</v>
      </c>
      <c r="H4" s="15">
        <v>10.1</v>
      </c>
      <c r="I4" s="15">
        <v>16.8</v>
      </c>
      <c r="J4" s="16">
        <v>12.5</v>
      </c>
    </row>
    <row r="5" spans="1:10" x14ac:dyDescent="0.25">
      <c r="A5" s="7"/>
      <c r="B5" s="1" t="s">
        <v>12</v>
      </c>
      <c r="C5" s="2">
        <v>518</v>
      </c>
      <c r="D5" s="34" t="s">
        <v>30</v>
      </c>
      <c r="E5" s="17">
        <v>200</v>
      </c>
      <c r="F5" s="26">
        <v>18.600000000000001</v>
      </c>
      <c r="G5" s="17">
        <v>92</v>
      </c>
      <c r="H5" s="17">
        <v>1</v>
      </c>
      <c r="I5" s="17">
        <v>0.2</v>
      </c>
      <c r="J5" s="17">
        <v>0.2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30</v>
      </c>
      <c r="F6" s="26">
        <v>3.48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x14ac:dyDescent="0.25">
      <c r="A7" s="7"/>
      <c r="B7" s="2" t="s">
        <v>18</v>
      </c>
      <c r="C7" s="2" t="s">
        <v>33</v>
      </c>
      <c r="D7" s="34" t="s">
        <v>34</v>
      </c>
      <c r="E7" s="17">
        <f>150+50</f>
        <v>200</v>
      </c>
      <c r="F7" s="26">
        <f>11.7+10.5</f>
        <v>22.2</v>
      </c>
      <c r="G7" s="17">
        <f>6.5+138</f>
        <v>144.5</v>
      </c>
      <c r="H7" s="17">
        <f>3.15+0.4</f>
        <v>3.55</v>
      </c>
      <c r="I7" s="17">
        <f>6.6+0.05</f>
        <v>6.6499999999999995</v>
      </c>
      <c r="J7" s="17">
        <f>16.3+0.85</f>
        <v>17.150000000000002</v>
      </c>
    </row>
    <row r="8" spans="1:10" ht="15.75" thickBot="1" x14ac:dyDescent="0.3">
      <c r="A8" s="8"/>
      <c r="B8" s="2" t="s">
        <v>28</v>
      </c>
      <c r="C8" s="2">
        <v>112</v>
      </c>
      <c r="D8" s="34" t="s">
        <v>32</v>
      </c>
      <c r="E8" s="17">
        <f>225+150</f>
        <v>375</v>
      </c>
      <c r="F8" s="26">
        <f>21.37+14.82</f>
        <v>36.19</v>
      </c>
      <c r="G8" s="17">
        <f>216+70.5</f>
        <v>286.5</v>
      </c>
      <c r="H8" s="17">
        <f>3.37+0.6</f>
        <v>3.97</v>
      </c>
      <c r="I8" s="17">
        <f>1.12+1.2</f>
        <v>2.3200000000000003</v>
      </c>
      <c r="J8" s="17">
        <f>47.2+14.7</f>
        <v>61.900000000000006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2023-02-07T12:47:33Z</dcterms:modified>
</cp:coreProperties>
</file>