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J8" i="1"/>
  <c r="G8" i="1"/>
  <c r="F8" i="1"/>
  <c r="E8" i="1"/>
  <c r="E4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<sst xmlns="http://schemas.openxmlformats.org/spreadsheetml/2006/main" count="38" uniqueCount="36">
  <si>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</si>
  <si>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</si>
  <si>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</si>
  <si>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</si>
  <si>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</si>
  <si>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</si>
  <si>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</si>
  <si>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</si>
  <si>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</si>
  <si>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</si>
  <si>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</si>
  <si>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</si>
  <si>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</si>
  <si>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</si>
  <si>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</si>
  <si>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</si>
  <si>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</si>
  <si>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</si>
  <si>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</si>
  <si>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</si>
  <si>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</si>
  <si>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</si>
  <si>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</si>
  <si>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</si>
  <si>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</si>
  <si>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</si>
  <si>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</si>
  <si>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</si>
  <si>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</si>
  <si>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429/412</t>
  </si>
  <si>
    <t>Пюре картофельное/котлета из мяса птицы</t>
  </si>
  <si>
    <t>Хлеб пшеничный</t>
  </si>
  <si>
    <t>Помидор свежий</t>
  </si>
  <si>
    <t>Яблоко/Груша</t>
  </si>
  <si>
    <t>112/112</t>
  </si>
  <si>
    <t>Сок апельсиновый/сок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</si>
</sst>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150+80</f>
        <v>230</v>
      </c>
      <c r="F4" s="25">
        <v>32.619999999999997</v>
      </c>
      <c r="G4" s="15">
        <v>288.8</v>
      </c>
      <c r="H4" s="15">
        <v>15.1</v>
      </c>
      <c r="I4" s="15">
        <v>15.2</v>
      </c>
      <c r="J4" s="16">
        <v>23.7</v>
      </c>
    </row>
    <row r="5" spans="1:10" x14ac:dyDescent="0.25">
      <c r="A5" s="7"/>
      <c r="B5" s="1" t="s">
        <v>12</v>
      </c>
      <c r="C5" s="2">
        <v>518</v>
      </c>
      <c r="D5" s="34" t="s">
        <v>35</v>
      </c>
      <c r="E5" s="17">
        <v>400</v>
      </c>
      <c r="F5" s="26">
        <f>18.6+19.2</f>
        <v>37.799999999999997</v>
      </c>
      <c r="G5" s="17">
        <f>120+92</f>
        <v>212</v>
      </c>
      <c r="H5" s="17">
        <v>2</v>
      </c>
      <c r="I5" s="17">
        <v>0.2</v>
      </c>
      <c r="J5" s="17">
        <v>0.2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106</v>
      </c>
      <c r="D7" s="34" t="s">
        <v>32</v>
      </c>
      <c r="E7" s="17">
        <v>50</v>
      </c>
      <c r="F7" s="26">
        <v>10.199999999999999</v>
      </c>
      <c r="G7" s="17">
        <v>12</v>
      </c>
      <c r="H7" s="17">
        <v>0.55000000000000004</v>
      </c>
      <c r="I7" s="17">
        <v>0.1</v>
      </c>
      <c r="J7" s="17">
        <v>1.9</v>
      </c>
    </row>
    <row r="8" spans="1:10" ht="15.75" thickBot="1" x14ac:dyDescent="0.3">
      <c r="A8" s="8"/>
      <c r="B8" s="2" t="s">
        <v>28</v>
      </c>
      <c r="C8" s="2" t="s">
        <v>34</v>
      </c>
      <c r="D8" s="34" t="s">
        <v>33</v>
      </c>
      <c r="E8" s="17">
        <f>123+172</f>
        <v>295</v>
      </c>
      <c r="F8" s="26">
        <f>10.1+25.8</f>
        <v>35.9</v>
      </c>
      <c r="G8" s="17">
        <f>58+80.8</f>
        <v>138.80000000000001</v>
      </c>
      <c r="H8" s="17">
        <v>0.69</v>
      </c>
      <c r="I8" s="17">
        <v>1.5</v>
      </c>
      <c r="J8" s="17">
        <f>12+17.7</f>
        <v>29.7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2023-02-02T07:34:14Z</dcterms:modified>
</cp:coreProperties>
</file>