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<sst xmlns="http://schemas.openxmlformats.org/spreadsheetml/2006/main" count="39" uniqueCount="37">
  <si>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</si>
  <si>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</si>
  <si>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</si>
  <si>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</si>
  <si>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</si>
  <si>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</si>
  <si>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</si>
  <si>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</si>
  <si>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</si>
  <si>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</si>
  <si>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</si>
  <si>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</si>
  <si>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</si>
  <si>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</si>
  <si>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</si>
  <si>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</si>
  <si>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</si>
  <si>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</si>
  <si>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</si>
  <si>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</si>
  <si>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</si>
  <si>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</si>
  <si>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</si>
  <si>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</si>
  <si>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</si>
  <si>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</si>
  <si>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</si>
  <si>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</si>
  <si>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</si>
  <si>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</si>
  <si>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Компот из кураги</t>
  </si>
  <si>
    <t>414/395</t>
  </si>
  <si>
    <t>Рис отварной/колбаса отварная</t>
  </si>
  <si>
    <t>Огурец свежий</t>
  </si>
  <si>
    <t>112/112</t>
  </si>
  <si>
    <t>Мандарин/Банан</t>
  </si>
  <si>
    <t>15+42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</si>
</sst>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150+80</f>
        <v>230</v>
      </c>
      <c r="F4" s="25">
        <f>7.94+31.2</f>
        <v>39.14</v>
      </c>
      <c r="G4" s="15">
        <f>204.6+184</f>
        <v>388.6</v>
      </c>
      <c r="H4" s="15">
        <f>3.69+8.32</f>
        <v>12.01</v>
      </c>
      <c r="I4" s="15">
        <f>6.07+16.72</f>
        <v>22.79</v>
      </c>
      <c r="J4" s="16">
        <f>33.81+0</f>
        <v>33.81</v>
      </c>
    </row>
    <row r="5" spans="1:10" x14ac:dyDescent="0.25">
      <c r="A5" s="7"/>
      <c r="B5" s="1" t="s">
        <v>12</v>
      </c>
      <c r="C5" s="2">
        <v>512</v>
      </c>
      <c r="D5" s="34" t="s">
        <v>30</v>
      </c>
      <c r="E5" s="17">
        <v>200</v>
      </c>
      <c r="F5" s="26">
        <v>9.48</v>
      </c>
      <c r="G5" s="17">
        <v>81</v>
      </c>
      <c r="H5" s="17">
        <v>0.3</v>
      </c>
      <c r="I5" s="17">
        <v>0</v>
      </c>
      <c r="J5" s="17">
        <v>20.100000000000001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3.3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ht="15.75" thickBot="1" x14ac:dyDescent="0.3">
      <c r="A7" s="7"/>
      <c r="B7" s="2" t="s">
        <v>18</v>
      </c>
      <c r="C7" s="2">
        <v>106</v>
      </c>
      <c r="D7" s="34" t="s">
        <v>33</v>
      </c>
      <c r="E7" s="17">
        <v>50</v>
      </c>
      <c r="F7" s="26">
        <v>5.0999999999999996</v>
      </c>
      <c r="G7" s="17">
        <v>6.5</v>
      </c>
      <c r="H7" s="17">
        <v>0.4</v>
      </c>
      <c r="I7" s="17">
        <v>0.05</v>
      </c>
      <c r="J7" s="17">
        <v>0.85</v>
      </c>
    </row>
    <row r="8" spans="1:10" ht="15.75" thickBot="1" x14ac:dyDescent="0.3">
      <c r="A8" s="8"/>
      <c r="B8" s="2" t="s">
        <v>28</v>
      </c>
      <c r="C8" s="6" t="s">
        <v>34</v>
      </c>
      <c r="D8" s="33" t="s">
        <v>35</v>
      </c>
      <c r="E8" s="15">
        <v>300</v>
      </c>
      <c r="F8" s="25">
        <f>19.98+23</f>
        <v>42.980000000000004</v>
      </c>
      <c r="G8" s="15">
        <f>16+192</f>
        <v>208</v>
      </c>
      <c r="H8" s="15">
        <v>19</v>
      </c>
      <c r="I8" s="15">
        <v>2</v>
      </c>
      <c r="J8" s="16" t="s">
        <v>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2022-12-08T11:44:04Z</dcterms:modified>
</cp:coreProperties>
</file>