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<sst xmlns="http://schemas.openxmlformats.org/spreadsheetml/2006/main" count="38" uniqueCount="36">
  <si>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</si>
  <si>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</si>
  <si>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</si>
  <si>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</si>
  <si>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</si>
  <si>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</si>
  <si>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</si>
  <si>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</si>
  <si>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</si>
  <si>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</si>
  <si>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</si>
  <si>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</si>
  <si>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</si>
  <si>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</si>
  <si>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</si>
  <si>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</si>
  <si>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</si>
  <si>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</si>
  <si>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</si>
  <si>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</si>
  <si>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</si>
  <si>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</si>
  <si>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</si>
  <si>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</si>
  <si>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</si>
  <si>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</si>
  <si>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</si>
  <si>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</si>
  <si>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</si>
  <si>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</si>
  <si>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237/367</t>
  </si>
  <si>
    <t>Гречка отварная/гуляш говяжий</t>
  </si>
  <si>
    <t>Помидор свежий</t>
  </si>
  <si>
    <t>Компот из кураги</t>
  </si>
  <si>
    <t>Банан/сок</t>
  </si>
  <si>
    <t>112/518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</si>
</sst>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150+120</f>
        <v>270</v>
      </c>
      <c r="F4" s="25">
        <f>9.66+36.3</f>
        <v>45.959999999999994</v>
      </c>
      <c r="G4" s="15">
        <f>253+297</f>
        <v>550</v>
      </c>
      <c r="H4" s="15">
        <f>8.55+20.6</f>
        <v>29.150000000000002</v>
      </c>
      <c r="I4" s="15">
        <f>7.84+22</f>
        <v>29.84</v>
      </c>
      <c r="J4" s="16">
        <f>37.08+4.2</f>
        <v>41.28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9.5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106</v>
      </c>
      <c r="D7" s="33" t="s">
        <v>32</v>
      </c>
      <c r="E7" s="15">
        <v>50</v>
      </c>
      <c r="F7" s="25">
        <v>5.0999999999999996</v>
      </c>
      <c r="G7" s="15">
        <v>12</v>
      </c>
      <c r="H7" s="15">
        <v>0.55000000000000004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 t="s">
        <v>35</v>
      </c>
      <c r="D8" s="33" t="s">
        <v>34</v>
      </c>
      <c r="E8" s="15">
        <v>373</v>
      </c>
      <c r="F8" s="25">
        <f>13.14+23</f>
        <v>36.14</v>
      </c>
      <c r="G8" s="15">
        <f>166+92</f>
        <v>258</v>
      </c>
      <c r="H8" s="15">
        <f>3+0.02</f>
        <v>3.02</v>
      </c>
      <c r="I8" s="15">
        <v>5</v>
      </c>
      <c r="J8" s="16">
        <v>36.299999999999997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2022-12-08T11:41:34Z</dcterms:modified>
</cp:coreProperties>
</file>